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itados" sheetId="1" r:id="rId1"/>
    <sheet name="Instrucciones" sheetId="2" r:id="rId2"/>
    <sheet name="Resumen" sheetId="3" r:id="rId3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color rgb="FF232A20"/>
      <name val="Calibri"/>
      <family val="2"/>
    </font>
    <font>
      <b/>
      <sz val="11"/>
      <color rgb="FFFFFFFF"/>
      <name val="Calibri"/>
      <family val="2"/>
    </font>
    <font>
      <b/>
      <sz val="15"/>
      <color rgb="FF2F3B2C"/>
      <name val="Calibri"/>
      <family val="2"/>
    </font>
    <font>
      <i/>
      <sz val="11"/>
      <color rgb="FF646B5F"/>
      <name val="Calibri"/>
      <family val="2"/>
    </font>
    <font>
      <b/>
      <sz val="11"/>
      <color rgb="FF2F3B2C"/>
      <name val="Calibri"/>
      <family val="2"/>
    </font>
    <font>
      <b/>
      <sz val="12"/>
      <color rgb="FF86693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F3B2C"/>
        <bgColor indexed="64"/>
      </patternFill>
    </fill>
    <fill>
      <patternFill patternType="solid">
        <fgColor rgb="FFFBF8F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8894E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49" fontId="0" fillId="0" borderId="0" xfId="0" applyNumberFormat="1"/>
    <xf numFmtId="0" fontId="2" fillId="0" borderId="0" xfId="0" applyFont="1"/>
    <xf numFmtId="0" fontId="3" fillId="0" borderId="0" xfId="0" applyFont="1"/>
    <xf numFmtId="49" fontId="3" fillId="0" borderId="0" xfId="0" applyFont="1" applyNumberFormat="1"/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0" customWidth="1"/>
    <col min="2" max="2" width="9" style="8" customWidth="1"/>
    <col min="3" max="3" width="20" style="3" customWidth="1"/>
    <col min="4" max="4" width="24" customWidth="1"/>
    <col min="5" max="5" width="10" style="8" customWidth="1"/>
    <col min="6" max="6" width="44" customWidth="1"/>
  </cols>
  <sheetData>
    <row r="1" ht="22" customHeight="1">
      <c r="A1" s="1" t="inlineStr">
        <is>
          <t xml:space="preserve">Nombre</t>
        </is>
      </c>
      <c r="B1" s="1" t="inlineStr">
        <is>
          <t xml:space="preserve">Pases</t>
        </is>
      </c>
      <c r="C1" s="1" t="inlineStr">
        <is>
          <t xml:space="preserve">Teléfono</t>
        </is>
      </c>
      <c r="D1" s="1" t="inlineStr">
        <is>
          <t xml:space="preserve">Grupo</t>
        </is>
      </c>
      <c r="E1" s="1" t="inlineStr">
        <is>
          <t xml:space="preserve">Mesa</t>
        </is>
      </c>
      <c r="F1" s="1" t="inlineStr">
        <is>
          <t xml:space="preserve">Notas (no se importa)</t>
        </is>
      </c>
    </row>
    <row r="2">
      <c r="A2" s="5" t="inlineStr">
        <is>
          <t xml:space="preserve">Familia Ejemplo Rivera</t>
        </is>
      </c>
      <c r="B2" s="9">
        <v>4</v>
      </c>
      <c r="C2" s="6" t="inlineStr">
        <is>
          <t xml:space="preserve">443 000 0001</t>
        </is>
      </c>
      <c r="D2" s="5" t="inlineStr">
        <is>
          <t xml:space="preserve">Familia de la novia</t>
        </is>
      </c>
      <c r="E2" s="9">
        <v>1</v>
      </c>
      <c r="F2" s="5" t="inlineStr">
        <is>
          <t xml:space="preserve">Fila de ejemplo: bórrenla</t>
        </is>
      </c>
    </row>
    <row r="3">
      <c r="A3" s="5" t="inlineStr">
        <is>
          <t xml:space="preserve">Familia Ejemplo Sánchez Mora</t>
        </is>
      </c>
      <c r="B3" s="9">
        <v>3</v>
      </c>
      <c r="C3" s="6" t="inlineStr">
        <is>
          <t xml:space="preserve">443 000 0002</t>
        </is>
      </c>
      <c r="D3" s="5" t="inlineStr">
        <is>
          <t xml:space="preserve">Familia del novio</t>
        </is>
      </c>
      <c r="E3" s="9">
        <v>2</v>
      </c>
      <c r="F3" s="5" t="inlineStr">
        <is>
          <t xml:space="preserve">Vienen de fuera: pasarles hoteles</t>
        </is>
      </c>
    </row>
    <row r="4">
      <c r="A4" s="5" t="inlineStr">
        <is>
          <t xml:space="preserve">Ana Ejemplo y acompañante</t>
        </is>
      </c>
      <c r="B4" s="9">
        <v>2</v>
      </c>
      <c r="C4" s="6" t="inlineStr">
        <is>
          <t xml:space="preserve">+1 312 000 0003</t>
        </is>
      </c>
      <c r="D4" s="5" t="inlineStr">
        <is>
          <t xml:space="preserve">Amigos de la novia</t>
        </is>
      </c>
      <c r="E4" s="9">
        <v>5</v>
      </c>
      <c r="F4" s="5" t="inlineStr">
        <is>
          <t xml:space="preserve">Teléfono de Estados Unidos: con + y lada</t>
        </is>
      </c>
    </row>
    <row r="5">
      <c r="A5" s="5" t="inlineStr">
        <is>
          <t xml:space="preserve">Torres, Marta y Jorge (ejemplo)</t>
        </is>
      </c>
      <c r="B5" s="9">
        <v>2</v>
      </c>
      <c r="C5" s="6"/>
      <c r="D5" s="5" t="inlineStr">
        <is>
          <t xml:space="preserve">Amigos del novio</t>
        </is>
      </c>
      <c r="E5" s="9"/>
      <c r="F5" s="5" t="inlineStr">
        <is>
          <t xml:space="preserve">Las comas en el nombre no estorban</t>
        </is>
      </c>
    </row>
    <row r="6">
      <c r="A6" s="5" t="inlineStr">
        <is>
          <t xml:space="preserve">Luis Ejemplo</t>
        </is>
      </c>
      <c r="B6" s="9">
        <v>1</v>
      </c>
      <c r="C6" s="6" t="inlineStr">
        <is>
          <t xml:space="preserve">443 000 0005</t>
        </is>
      </c>
      <c r="D6" s="5" t="inlineStr">
        <is>
          <t xml:space="preserve">Trabajo del novio</t>
        </is>
      </c>
      <c r="E6" s="9"/>
      <c r="F6" s="5" t="inlineStr">
        <is>
          <t xml:space="preserve">Sin mesa todavía</t>
        </is>
      </c>
    </row>
  </sheetData>
  <dataValidations count="1">
    <dataValidation type="whole" allowBlank="1" showErrorMessage="1" errorTitle="Pases" error="Escriban un número entero de 1 a 50." sqref="B2:B1000">
      <formula1>1</formula1>
      <formula2>50</formula2>
    </dataValidation>
  </dataValidation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110" customWidth="1"/>
  </cols>
  <sheetData>
    <row r="1" ht="26" customHeight="1">
      <c r="A1" s="4" t="inlineStr">
        <is>
          <t xml:space="preserve">Lista de invitados para su boda · Y nos casamos</t>
        </is>
      </c>
    </row>
    <row r="2">
      <c r="A2" s="2" t="inlineStr">
        <is>
          <t xml:space="preserve">Una fila por invitación: una familia, una pareja o una persona sola. Así la van a enviar y así les van a confirmar.</t>
        </is>
      </c>
    </row>
    <row r="3"/>
    <row r="4">
      <c r="A4" s="10" t="inlineStr">
        <is>
          <t xml:space="preserve">Qué va en cada columna (hoja Invitados)</t>
        </is>
      </c>
    </row>
    <row r="5">
      <c r="A5" s="2" t="inlineStr">
        <is>
          <t xml:space="preserve">Nombre (obligatorio): como quieren que aparezca en el sobre. Por ejemplo: Familia Rivera Soto, Tía Lupita y Pepe.</t>
        </is>
      </c>
    </row>
    <row r="6">
      <c r="A6" s="2" t="inlineStr">
        <is>
          <t xml:space="preserve">Pases: cuántas personas incluye esa invitación. Si lo dejan vacío cuenta como 1; el máximo es 50.</t>
        </is>
      </c>
    </row>
    <row r="7">
      <c r="A7" s="2" t="inlineStr">
        <is>
          <t xml:space="preserve">Teléfono: el WhatsApp a 10 dígitos (443 123 4567). Si es de otro país, con + y la lada (+1 312 555 0101).</t>
        </is>
      </c>
    </row>
    <row r="8">
      <c r="A8" s="2" t="inlineStr">
        <is>
          <t xml:space="preserve">Grupo: para contar y filtrar. Por ejemplo: Familia de la novia, Amigos del novio, Trabajo.</t>
        </is>
      </c>
    </row>
    <row r="9">
      <c r="A9" s="2" t="inlineStr">
        <is>
          <t xml:space="preserve">Mesa: opcional. El número o el nombre de la mesa (3, Mesa 3 o Jacaranda).</t>
        </is>
      </c>
    </row>
    <row r="10">
      <c r="A10" s="2" t="inlineStr">
        <is>
          <t xml:space="preserve">Notas: solo para ustedes. No se pasa al panel.</t>
        </is>
      </c>
    </row>
    <row r="11"/>
    <row r="12">
      <c r="A12" s="2" t="inlineStr">
        <is>
          <t xml:space="preserve">Las filas que dicen «Ejemplo» son inventadas: bórrenlas antes de usar la lista.</t>
        </is>
      </c>
    </row>
    <row r="13">
      <c r="A13" s="2" t="inlineStr">
        <is>
          <t xml:space="preserve">No agreguen filas de totales en la hoja Invitados (se pasarían como invitados). Los totales ya están en la hoja Resumen.</t>
        </is>
      </c>
    </row>
    <row r="14"/>
    <row r="15">
      <c r="A15" s="10" t="inlineStr">
        <is>
          <t xml:space="preserve">Cómo pasarla a su panel de Y nos casamos (1 minuto)</t>
        </is>
      </c>
    </row>
    <row r="16">
      <c r="A16" s="2" t="inlineStr">
        <is>
          <t xml:space="preserve">1. En la hoja Invitados, seleccionen desde la celda A1 (Nombre) hasta la última fila con datos de la columna E (Mesa).</t>
        </is>
      </c>
    </row>
    <row r="17">
      <c r="A17" s="2" t="inlineStr">
        <is>
          <t xml:space="preserve">2. Copien: Ctrl + C (o Cmd + C en Mac).</t>
        </is>
      </c>
    </row>
    <row r="18">
      <c r="A18" s="2" t="inlineStr">
        <is>
          <t xml:space="preserve">3. En su panel, entren a Invitados → Importar lista y peguen: Ctrl + V (o Cmd + V).</t>
        </is>
      </c>
    </row>
    <row r="19">
      <c r="A19" s="2" t="inlineStr">
        <is>
          <t xml:space="preserve">4. Revisen la vista previa: el panel avisa de nombres o teléfonos repetidos, teléfonos que no sirven para WhatsApp y mesas que todavía no existen en su plano.</t>
        </is>
      </c>
    </row>
    <row r="20">
      <c r="A20" s="2" t="inlineStr">
        <is>
          <t xml:space="preserve">5. Den clic en Importar. Las ligas personales y los códigos se crean solos.</t>
        </is>
      </c>
    </row>
    <row r="21">
      <c r="A21" s="2" t="inlineStr">
        <is>
          <t xml:space="preserve">El panel no sube archivos: se copia y se pega. Funciona igual desde Excel, Google Sheets o Numbers.</t>
        </is>
      </c>
    </row>
    <row r="22"/>
    <row r="23">
      <c r="A23" s="10" t="inlineStr">
        <is>
          <t xml:space="preserve">Privacidad</t>
        </is>
      </c>
    </row>
    <row r="24">
      <c r="A24" s="2" t="inlineStr">
        <is>
          <t xml:space="preserve">Este archivo es suyo: no se conecta a internet ni nos manda nada.</t>
        </is>
      </c>
    </row>
    <row r="25"/>
    <row r="26">
      <c r="A26" s="2" t="inlineStr">
        <is>
          <t xml:space="preserve">Más herramientas gratis: ynoscasamos.com/herramientas/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6" customWidth="1"/>
    <col min="2" max="2" width="14" customWidth="1"/>
    <col min="3" max="3" width="16" customWidth="1"/>
  </cols>
  <sheetData>
    <row r="1" ht="24" customHeight="1">
      <c r="A1" s="4" t="inlineStr">
        <is>
          <t xml:space="preserve">Resumen de su lista</t>
        </is>
      </c>
    </row>
    <row r="2">
      <c r="A2" s="5" t="inlineStr">
        <is>
          <t xml:space="preserve">Se actualiza solo con lo que escriban en la hoja Invitados.</t>
        </is>
      </c>
    </row>
    <row r="4">
      <c r="A4" s="7" t="inlineStr">
        <is>
          <t xml:space="preserve">Invitaciones (familias, parejas o personas)</t>
        </is>
      </c>
      <c r="B4" s="11">
        <f>COUNTA(Invitados!A2:A1000)</f>
        <v>5</v>
      </c>
    </row>
    <row r="5">
      <c r="A5" s="7" t="inlineStr">
        <is>
          <t xml:space="preserve">Pases (personas invitadas)</t>
        </is>
      </c>
      <c r="B5" s="11">
        <f>SUM(Invitados!B2:B1000)+COUNTIFS(Invitados!A2:A1000,"&lt;&gt;",Invitados!B2:B1000,"")</f>
        <v>12</v>
      </c>
    </row>
    <row r="6">
      <c r="A6" s="7" t="inlineStr">
        <is>
          <t xml:space="preserve">Invitaciones con teléfono</t>
        </is>
      </c>
      <c r="B6" s="11">
        <f>COUNTIFS(Invitados!A2:A1000,"&lt;&gt;",Invitados!C2:C1000,"&lt;&gt;")</f>
        <v>4</v>
      </c>
    </row>
    <row r="7">
      <c r="A7" s="7" t="inlineStr">
        <is>
          <t xml:space="preserve">Invitaciones sin mesa</t>
        </is>
      </c>
      <c r="B7" s="11">
        <f>COUNTIFS(Invitados!A2:A1000,"&lt;&gt;",Invitados!E2:E1000,"")</f>
        <v>2</v>
      </c>
    </row>
    <row r="8">
      <c r="A8" s="5" t="inlineStr">
        <is>
          <t xml:space="preserve">Pases vacíos cuentan como 1, igual que en el panel.</t>
        </is>
      </c>
    </row>
    <row r="10">
      <c r="A10" s="10" t="inlineStr">
        <is>
          <t xml:space="preserve">Por grupo (cambien los nombres por los suyos)</t>
        </is>
      </c>
    </row>
    <row r="11">
      <c r="A11" s="1" t="inlineStr">
        <is>
          <t xml:space="preserve">Grupo</t>
        </is>
      </c>
      <c r="B11" s="1" t="inlineStr">
        <is>
          <t xml:space="preserve">Invitaciones</t>
        </is>
      </c>
      <c r="C11" s="1" t="inlineStr">
        <is>
          <t xml:space="preserve">Pases</t>
        </is>
      </c>
    </row>
    <row r="12">
      <c r="A12" t="inlineStr">
        <is>
          <t xml:space="preserve">Familia de la novia</t>
        </is>
      </c>
      <c r="B12" s="8">
        <f>COUNTIF(Invitados!D2:D1000,A12)</f>
        <v>1</v>
      </c>
      <c r="C12" s="8">
        <f>SUMIF(Invitados!D2:D1000,A12,Invitados!B2:B1000)</f>
        <v>4</v>
      </c>
    </row>
    <row r="13">
      <c r="A13" t="inlineStr">
        <is>
          <t xml:space="preserve">Familia del novio</t>
        </is>
      </c>
      <c r="B13" s="8">
        <f>COUNTIF(Invitados!D2:D1000,A13)</f>
        <v>1</v>
      </c>
      <c r="C13" s="8">
        <f>SUMIF(Invitados!D2:D1000,A13,Invitados!B2:B1000)</f>
        <v>3</v>
      </c>
    </row>
    <row r="14">
      <c r="A14" t="inlineStr">
        <is>
          <t xml:space="preserve">Amigos de la novia</t>
        </is>
      </c>
      <c r="B14" s="8">
        <f>COUNTIF(Invitados!D2:D1000,A14)</f>
        <v>1</v>
      </c>
      <c r="C14" s="8">
        <f>SUMIF(Invitados!D2:D1000,A14,Invitados!B2:B1000)</f>
        <v>2</v>
      </c>
    </row>
    <row r="15">
      <c r="A15" t="inlineStr">
        <is>
          <t xml:space="preserve">Amigos del novio</t>
        </is>
      </c>
      <c r="B15" s="8">
        <f>COUNTIF(Invitados!D2:D1000,A15)</f>
        <v>1</v>
      </c>
      <c r="C15" s="8">
        <f>SUMIF(Invitados!D2:D1000,A15,Invitados!B2:B1000)</f>
        <v>2</v>
      </c>
    </row>
    <row r="16">
      <c r="A16" t="inlineStr">
        <is>
          <t xml:space="preserve">Trabajo del novio</t>
        </is>
      </c>
      <c r="B16" s="8">
        <f>COUNTIF(Invitados!D2:D1000,A16)</f>
        <v>1</v>
      </c>
      <c r="C16" s="8">
        <f>SUMIF(Invitados!D2:D1000,A16,Invitados!B2:B1000)</f>
        <v>1</v>
      </c>
    </row>
    <row r="17">
      <c r="A17" t="inlineStr">
        <is>
          <t xml:space="preserve">Trabajo de la novia</t>
        </is>
      </c>
      <c r="B17" s="8">
        <f>COUNTIF(Invitados!D2:D1000,A17)</f>
        <v>0</v>
      </c>
      <c r="C17" s="8">
        <f>SUMIF(Invitados!D2:D1000,A17,Invitados!B2:B1000)</f>
        <v>0</v>
      </c>
    </row>
    <row r="19">
      <c r="A19" s="10" t="inlineStr">
        <is>
          <t xml:space="preserve">Por mesa (escriban la mesa igual que en la columna Mesa)</t>
        </is>
      </c>
    </row>
    <row r="20">
      <c r="A20" s="1" t="inlineStr">
        <is>
          <t xml:space="preserve">Mesa</t>
        </is>
      </c>
      <c r="B20" s="1" t="inlineStr">
        <is>
          <t xml:space="preserve">Invitaciones</t>
        </is>
      </c>
      <c r="C20" s="1" t="inlineStr">
        <is>
          <t xml:space="preserve">Pases (lugares)</t>
        </is>
      </c>
    </row>
    <row r="21">
      <c r="A21" s="8">
        <v>1</v>
      </c>
      <c r="B21" s="8">
        <f>COUNTIF(Invitados!E2:E1000,A21)</f>
        <v>1</v>
      </c>
      <c r="C21" s="8">
        <f>SUMIF(Invitados!E2:E1000,A21,Invitados!B2:B1000)</f>
        <v>4</v>
      </c>
    </row>
    <row r="22">
      <c r="A22" s="8">
        <v>2</v>
      </c>
      <c r="B22" s="8">
        <f>COUNTIF(Invitados!E2:E1000,A22)</f>
        <v>1</v>
      </c>
      <c r="C22" s="8">
        <f>SUMIF(Invitados!E2:E1000,A22,Invitados!B2:B1000)</f>
        <v>3</v>
      </c>
    </row>
    <row r="23">
      <c r="A23" s="8">
        <v>3</v>
      </c>
      <c r="B23" s="8">
        <f>COUNTIF(Invitados!E2:E1000,A23)</f>
        <v>0</v>
      </c>
      <c r="C23" s="8">
        <f>SUMIF(Invitados!E2:E1000,A23,Invitados!B2:B1000)</f>
        <v>0</v>
      </c>
    </row>
    <row r="24">
      <c r="A24" s="8">
        <v>4</v>
      </c>
      <c r="B24" s="8">
        <f>COUNTIF(Invitados!E2:E1000,A24)</f>
        <v>0</v>
      </c>
      <c r="C24" s="8">
        <f>SUMIF(Invitados!E2:E1000,A24,Invitados!B2:B1000)</f>
        <v>0</v>
      </c>
    </row>
    <row r="25">
      <c r="A25" s="8">
        <v>5</v>
      </c>
      <c r="B25" s="8">
        <f>COUNTIF(Invitados!E2:E1000,A25)</f>
        <v>1</v>
      </c>
      <c r="C25" s="8">
        <f>SUMIF(Invitados!E2:E1000,A25,Invitados!B2:B1000)</f>
        <v>2</v>
      </c>
    </row>
    <row r="26">
      <c r="A26" s="8">
        <v>6</v>
      </c>
      <c r="B26" s="8">
        <f>COUNTIF(Invitados!E2:E1000,A26)</f>
        <v>0</v>
      </c>
      <c r="C26" s="8">
        <f>SUMIF(Invitados!E2:E1000,A26,Invitados!B2:B1000)</f>
        <v>0</v>
      </c>
    </row>
    <row r="27">
      <c r="A27" s="8">
        <v>7</v>
      </c>
      <c r="B27" s="8">
        <f>COUNTIF(Invitados!E2:E1000,A27)</f>
        <v>0</v>
      </c>
      <c r="C27" s="8">
        <f>SUMIF(Invitados!E2:E1000,A27,Invitados!B2:B1000)</f>
        <v>0</v>
      </c>
    </row>
    <row r="28">
      <c r="A28" s="8">
        <v>8</v>
      </c>
      <c r="B28" s="8">
        <f>COUNTIF(Invitados!E2:E1000,A28)</f>
        <v>0</v>
      </c>
      <c r="C28" s="8">
        <f>SUMIF(Invitados!E2:E1000,A28,Invitados!B2:B1000)</f>
        <v>0</v>
      </c>
    </row>
    <row r="29">
      <c r="A29" s="8">
        <v>9</v>
      </c>
      <c r="B29" s="8">
        <f>COUNTIF(Invitados!E2:E1000,A29)</f>
        <v>0</v>
      </c>
      <c r="C29" s="8">
        <f>SUMIF(Invitados!E2:E1000,A29,Invitados!B2:B1000)</f>
        <v>0</v>
      </c>
    </row>
    <row r="30">
      <c r="A30" s="8">
        <v>10</v>
      </c>
      <c r="B30" s="8">
        <f>COUNTIF(Invitados!E2:E1000,A30)</f>
        <v>0</v>
      </c>
      <c r="C30" s="8">
        <f>SUMIF(Invitados!E2:E1000,A30,Invitados!B2:B1000)</f>
        <v>0</v>
      </c>
    </row>
    <row r="31">
      <c r="A31" s="8">
        <v>11</v>
      </c>
      <c r="B31" s="8">
        <f>COUNTIF(Invitados!E2:E1000,A31)</f>
        <v>0</v>
      </c>
      <c r="C31" s="8">
        <f>SUMIF(Invitados!E2:E1000,A31,Invitados!B2:B1000)</f>
        <v>0</v>
      </c>
    </row>
    <row r="32">
      <c r="A32" s="8">
        <v>12</v>
      </c>
      <c r="B32" s="8">
        <f>COUNTIF(Invitados!E2:E1000,A32)</f>
        <v>0</v>
      </c>
      <c r="C32" s="8">
        <f>SUMIF(Invitados!E2:E1000,A32,Invitados!B2:B1000)</f>
        <v>0</v>
      </c>
    </row>
    <row r="33">
      <c r="A33" s="8">
        <v>13</v>
      </c>
      <c r="B33" s="8">
        <f>COUNTIF(Invitados!E2:E1000,A33)</f>
        <v>0</v>
      </c>
      <c r="C33" s="8">
        <f>SUMIF(Invitados!E2:E1000,A33,Invitados!B2:B1000)</f>
        <v>0</v>
      </c>
    </row>
    <row r="34">
      <c r="A34" s="8">
        <v>14</v>
      </c>
      <c r="B34" s="8">
        <f>COUNTIF(Invitados!E2:E1000,A34)</f>
        <v>0</v>
      </c>
      <c r="C34" s="8">
        <f>SUMIF(Invitados!E2:E1000,A34,Invitados!B2:B1000)</f>
        <v>0</v>
      </c>
    </row>
    <row r="35">
      <c r="A35" s="8">
        <v>15</v>
      </c>
      <c r="B35" s="8">
        <f>COUNTIF(Invitados!E2:E1000,A35)</f>
        <v>0</v>
      </c>
      <c r="C35" s="8">
        <f>SUMIF(Invitados!E2:E1000,A35,Invitados!B2:B1000)</f>
        <v>0</v>
      </c>
    </row>
    <row r="36">
      <c r="A36" s="8">
        <v>16</v>
      </c>
      <c r="B36" s="8">
        <f>COUNTIF(Invitados!E2:E1000,A36)</f>
        <v>0</v>
      </c>
      <c r="C36" s="8">
        <f>SUMIF(Invitados!E2:E1000,A36,Invitados!B2:B1000)</f>
        <v>0</v>
      </c>
    </row>
    <row r="37">
      <c r="A37" s="8">
        <v>17</v>
      </c>
      <c r="B37" s="8">
        <f>COUNTIF(Invitados!E2:E1000,A37)</f>
        <v>0</v>
      </c>
      <c r="C37" s="8">
        <f>SUMIF(Invitados!E2:E1000,A37,Invitados!B2:B1000)</f>
        <v>0</v>
      </c>
    </row>
    <row r="38">
      <c r="A38" s="8">
        <v>18</v>
      </c>
      <c r="B38" s="8">
        <f>COUNTIF(Invitados!E2:E1000,A38)</f>
        <v>0</v>
      </c>
      <c r="C38" s="8">
        <f>SUMIF(Invitados!E2:E1000,A38,Invitados!B2:B1000)</f>
        <v>0</v>
      </c>
    </row>
    <row r="39">
      <c r="A39" s="8">
        <v>19</v>
      </c>
      <c r="B39" s="8">
        <f>COUNTIF(Invitados!E2:E1000,A39)</f>
        <v>0</v>
      </c>
      <c r="C39" s="8">
        <f>SUMIF(Invitados!E2:E1000,A39,Invitados!B2:B1000)</f>
        <v>0</v>
      </c>
    </row>
    <row r="40">
      <c r="A40" s="8">
        <v>20</v>
      </c>
      <c r="B40" s="8">
        <f>COUNTIF(Invitados!E2:E1000,A40)</f>
        <v>0</v>
      </c>
      <c r="C40" s="8">
        <f>SUMIF(Invitados!E2:E1000,A40,Invitados!B2:B1000)</f>
        <v>0</v>
      </c>
    </row>
  </sheetData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Y nos casamos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Lista de invitados para boda</dc:title>
  <dc:creator>Y nos casamos</dc:creator>
  <dc:language>es-MX</dc:language>
  <dcterms:created xsi:type="dcterms:W3CDTF">2026-10-01T12:00:00Z</dcterms:created>
</cp:coreProperties>
</file>